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9f1982d0772f02f/ドキュメント/マイクロソフトオフィス/Excel/Excel関数組み合わせ/"/>
    </mc:Choice>
  </mc:AlternateContent>
  <xr:revisionPtr revIDLastSave="0" documentId="8_{427DD31D-2DF9-48CE-BFB4-B73C09E8E085}" xr6:coauthVersionLast="45" xr6:coauthVersionMax="45" xr10:uidLastSave="{00000000-0000-0000-0000-000000000000}"/>
  <bookViews>
    <workbookView xWindow="-120" yWindow="-120" windowWidth="29040" windowHeight="15840" activeTab="4" xr2:uid="{1A25D142-19BE-494B-818C-6871F4D44990}"/>
  </bookViews>
  <sheets>
    <sheet name="AND" sheetId="1" r:id="rId1"/>
    <sheet name="OR" sheetId="2" r:id="rId2"/>
    <sheet name="NOT" sheetId="3" r:id="rId3"/>
    <sheet name="IFとAND" sheetId="4" r:id="rId4"/>
    <sheet name="IFとOR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2" i="5" l="1"/>
  <c r="E23" i="5"/>
  <c r="E24" i="5"/>
  <c r="E25" i="5"/>
  <c r="E27" i="5"/>
  <c r="E28" i="5"/>
  <c r="E29" i="5"/>
  <c r="E26" i="5"/>
  <c r="D23" i="5"/>
  <c r="D24" i="5"/>
  <c r="D25" i="5"/>
  <c r="D26" i="5"/>
  <c r="D27" i="5"/>
  <c r="D28" i="5"/>
  <c r="D29" i="5"/>
  <c r="D22" i="5"/>
  <c r="D22" i="4"/>
  <c r="D23" i="4"/>
  <c r="D24" i="4"/>
  <c r="D25" i="4"/>
  <c r="D26" i="4"/>
  <c r="D27" i="4"/>
  <c r="D28" i="4"/>
  <c r="D21" i="4"/>
  <c r="D31" i="3"/>
  <c r="D32" i="3"/>
  <c r="D33" i="3"/>
  <c r="D34" i="3"/>
  <c r="D35" i="3"/>
  <c r="D36" i="3"/>
  <c r="D37" i="3"/>
  <c r="D30" i="3"/>
  <c r="D31" i="2"/>
  <c r="D32" i="2"/>
  <c r="D33" i="2"/>
  <c r="D34" i="2"/>
  <c r="D35" i="2"/>
  <c r="D36" i="2"/>
  <c r="D37" i="2"/>
  <c r="D30" i="2"/>
  <c r="D37" i="1"/>
  <c r="D36" i="1"/>
  <c r="D35" i="1"/>
  <c r="D34" i="1"/>
  <c r="D33" i="1"/>
  <c r="D32" i="1"/>
  <c r="D31" i="1"/>
  <c r="D30" i="1"/>
</calcChain>
</file>

<file path=xl/sharedStrings.xml><?xml version="1.0" encoding="utf-8"?>
<sst xmlns="http://schemas.openxmlformats.org/spreadsheetml/2006/main" count="158" uniqueCount="33">
  <si>
    <t>スキル検定試験</t>
    <rPh sb="3" eb="5">
      <t>ケンテイ</t>
    </rPh>
    <rPh sb="5" eb="7">
      <t>シケン</t>
    </rPh>
    <phoneticPr fontId="1"/>
  </si>
  <si>
    <t>氏名</t>
    <rPh sb="0" eb="2">
      <t>シメイ</t>
    </rPh>
    <phoneticPr fontId="1"/>
  </si>
  <si>
    <t>英会話</t>
    <rPh sb="0" eb="3">
      <t>エイカイワ</t>
    </rPh>
    <phoneticPr fontId="1"/>
  </si>
  <si>
    <t>パソコン</t>
    <phoneticPr fontId="1"/>
  </si>
  <si>
    <t>AND</t>
    <phoneticPr fontId="1"/>
  </si>
  <si>
    <t>浅沼　瑤子</t>
    <rPh sb="0" eb="2">
      <t>アサヌマ</t>
    </rPh>
    <rPh sb="3" eb="5">
      <t>ヨウコ</t>
    </rPh>
    <phoneticPr fontId="1"/>
  </si>
  <si>
    <t>安室　祐大</t>
    <rPh sb="0" eb="2">
      <t>アムロ</t>
    </rPh>
    <rPh sb="3" eb="5">
      <t>ユウダイ</t>
    </rPh>
    <phoneticPr fontId="1"/>
  </si>
  <si>
    <t>五十嵐　啓斗</t>
    <rPh sb="0" eb="3">
      <t>イガラシ</t>
    </rPh>
    <rPh sb="4" eb="6">
      <t>ヒロト</t>
    </rPh>
    <phoneticPr fontId="1"/>
  </si>
  <si>
    <t>上村　麻見</t>
    <rPh sb="0" eb="2">
      <t>ウエムラ</t>
    </rPh>
    <rPh sb="3" eb="5">
      <t>アサミ</t>
    </rPh>
    <phoneticPr fontId="1"/>
  </si>
  <si>
    <t>遠藤　和沙</t>
    <rPh sb="0" eb="2">
      <t>エンドウ</t>
    </rPh>
    <rPh sb="3" eb="5">
      <t>カズサ</t>
    </rPh>
    <phoneticPr fontId="1"/>
  </si>
  <si>
    <t>岡田　准治</t>
    <rPh sb="0" eb="2">
      <t>オカダ</t>
    </rPh>
    <rPh sb="3" eb="5">
      <t>ジュンジ</t>
    </rPh>
    <phoneticPr fontId="1"/>
  </si>
  <si>
    <t>斎藤　麻美</t>
    <rPh sb="0" eb="2">
      <t>サイトウ</t>
    </rPh>
    <rPh sb="3" eb="5">
      <t>アサミ</t>
    </rPh>
    <phoneticPr fontId="1"/>
  </si>
  <si>
    <t>渡辺　真央</t>
    <rPh sb="0" eb="2">
      <t>ワタナベ</t>
    </rPh>
    <rPh sb="3" eb="5">
      <t>マオ</t>
    </rPh>
    <phoneticPr fontId="1"/>
  </si>
  <si>
    <t>AND関数</t>
    <rPh sb="3" eb="5">
      <t>カンスウ</t>
    </rPh>
    <phoneticPr fontId="1"/>
  </si>
  <si>
    <t>AND関数は指定した複数の条件がすべて成立する場合（真の場合）はTRUE、一つでも成立しない場合（偽の場合）はFALSEを返します</t>
    <rPh sb="3" eb="5">
      <t>カンスウ</t>
    </rPh>
    <rPh sb="6" eb="8">
      <t>シテイ</t>
    </rPh>
    <rPh sb="10" eb="12">
      <t>フクスウ</t>
    </rPh>
    <rPh sb="13" eb="15">
      <t>ジョウケン</t>
    </rPh>
    <rPh sb="19" eb="21">
      <t>セイリツ</t>
    </rPh>
    <rPh sb="23" eb="25">
      <t>バアイ</t>
    </rPh>
    <rPh sb="26" eb="27">
      <t>シン</t>
    </rPh>
    <rPh sb="28" eb="30">
      <t>バアイ</t>
    </rPh>
    <rPh sb="37" eb="38">
      <t>ヒト</t>
    </rPh>
    <rPh sb="41" eb="43">
      <t>セイリツ</t>
    </rPh>
    <rPh sb="46" eb="48">
      <t>バアイ</t>
    </rPh>
    <rPh sb="49" eb="50">
      <t>ギ</t>
    </rPh>
    <rPh sb="51" eb="53">
      <t>バアイ</t>
    </rPh>
    <rPh sb="61" eb="62">
      <t>カエ</t>
    </rPh>
    <phoneticPr fontId="1"/>
  </si>
  <si>
    <t>回答</t>
    <rPh sb="0" eb="2">
      <t>カイトウ</t>
    </rPh>
    <phoneticPr fontId="1"/>
  </si>
  <si>
    <t>OR</t>
    <phoneticPr fontId="1"/>
  </si>
  <si>
    <t>OR関数</t>
    <rPh sb="2" eb="4">
      <t>カンスウ</t>
    </rPh>
    <phoneticPr fontId="1"/>
  </si>
  <si>
    <t>OR関数は指定した複数の条件のうちひとつでも成立するときにTRUEを、すべて成立しないときにFALSEを返します</t>
    <rPh sb="2" eb="4">
      <t>カンスウ</t>
    </rPh>
    <rPh sb="5" eb="7">
      <t>シテイ</t>
    </rPh>
    <rPh sb="9" eb="11">
      <t>フクスウ</t>
    </rPh>
    <rPh sb="12" eb="14">
      <t>ジョウケン</t>
    </rPh>
    <rPh sb="22" eb="24">
      <t>セイリツ</t>
    </rPh>
    <rPh sb="38" eb="40">
      <t>セイリツ</t>
    </rPh>
    <rPh sb="52" eb="53">
      <t>カエ</t>
    </rPh>
    <phoneticPr fontId="1"/>
  </si>
  <si>
    <t>NOT関数</t>
    <rPh sb="3" eb="5">
      <t>カンスウ</t>
    </rPh>
    <phoneticPr fontId="1"/>
  </si>
  <si>
    <t>NOT</t>
    <phoneticPr fontId="1"/>
  </si>
  <si>
    <t>練習</t>
    <rPh sb="0" eb="2">
      <t>レンシュウ</t>
    </rPh>
    <phoneticPr fontId="1"/>
  </si>
  <si>
    <t>英会話が80点以上、かつパソコンが80点以上の場合は「合格」、そうでない場合は「不合格」と表示します。</t>
    <rPh sb="0" eb="3">
      <t>エイカイワ</t>
    </rPh>
    <rPh sb="6" eb="9">
      <t>テンイジョウ</t>
    </rPh>
    <rPh sb="19" eb="22">
      <t>テンイジョウ</t>
    </rPh>
    <rPh sb="23" eb="25">
      <t>バアイ</t>
    </rPh>
    <rPh sb="27" eb="29">
      <t>ゴウカク</t>
    </rPh>
    <rPh sb="36" eb="38">
      <t>バアイ</t>
    </rPh>
    <rPh sb="40" eb="43">
      <t>フゴウカク</t>
    </rPh>
    <rPh sb="45" eb="47">
      <t>ヒョウジ</t>
    </rPh>
    <phoneticPr fontId="1"/>
  </si>
  <si>
    <t>合否</t>
    <rPh sb="0" eb="2">
      <t>ゴウヒ</t>
    </rPh>
    <phoneticPr fontId="1"/>
  </si>
  <si>
    <t>複数の条件をすべて満たす場合に値を表示する</t>
    <rPh sb="0" eb="2">
      <t>フクスウ</t>
    </rPh>
    <rPh sb="3" eb="5">
      <t>ジョウケン</t>
    </rPh>
    <rPh sb="9" eb="10">
      <t>ミ</t>
    </rPh>
    <rPh sb="12" eb="14">
      <t>バアイ</t>
    </rPh>
    <rPh sb="15" eb="16">
      <t>アタイ</t>
    </rPh>
    <rPh sb="17" eb="19">
      <t>ヒョウジ</t>
    </rPh>
    <phoneticPr fontId="1"/>
  </si>
  <si>
    <t>両方８０点以上にTRUEをそれ以外にFALSEを表示する</t>
    <rPh sb="0" eb="2">
      <t>リョウホウ</t>
    </rPh>
    <rPh sb="4" eb="7">
      <t>テンイジョウ</t>
    </rPh>
    <rPh sb="15" eb="17">
      <t>イガイ</t>
    </rPh>
    <rPh sb="24" eb="26">
      <t>ヒョウジ</t>
    </rPh>
    <phoneticPr fontId="1"/>
  </si>
  <si>
    <t>両方とも80点以上ではない場合TRUEをそれ以外にFALSEを表示する</t>
    <rPh sb="0" eb="2">
      <t>リョウホウ</t>
    </rPh>
    <rPh sb="6" eb="9">
      <t>テンイジョウ</t>
    </rPh>
    <rPh sb="13" eb="15">
      <t>バアイ</t>
    </rPh>
    <phoneticPr fontId="1"/>
  </si>
  <si>
    <t>どちらかが80点以上にTRUEをそれ以外にFALSEを表示する</t>
    <rPh sb="7" eb="10">
      <t>テンイジョウ</t>
    </rPh>
    <phoneticPr fontId="1"/>
  </si>
  <si>
    <t>NOT関数は指定した条件を満たしていないときにTRUEを、満たしているときにFALSEを返します。条件を満たさないものを調べるときに使用します。</t>
    <rPh sb="3" eb="5">
      <t>カンスウ</t>
    </rPh>
    <rPh sb="6" eb="8">
      <t>シテイ</t>
    </rPh>
    <rPh sb="10" eb="12">
      <t>ジョウケン</t>
    </rPh>
    <rPh sb="13" eb="14">
      <t>ミ</t>
    </rPh>
    <rPh sb="29" eb="30">
      <t>ミ</t>
    </rPh>
    <rPh sb="44" eb="45">
      <t>カエ</t>
    </rPh>
    <rPh sb="49" eb="51">
      <t>ジョウケン</t>
    </rPh>
    <rPh sb="52" eb="53">
      <t>ミ</t>
    </rPh>
    <rPh sb="60" eb="61">
      <t>シラ</t>
    </rPh>
    <rPh sb="66" eb="68">
      <t>シヨウ</t>
    </rPh>
    <phoneticPr fontId="1"/>
  </si>
  <si>
    <t>複数の条件のいずれかを満たす場合に値を表示する</t>
    <rPh sb="0" eb="2">
      <t>フクスウ</t>
    </rPh>
    <rPh sb="3" eb="5">
      <t>ジョウケン</t>
    </rPh>
    <rPh sb="11" eb="12">
      <t>ミ</t>
    </rPh>
    <rPh sb="14" eb="16">
      <t>バアイ</t>
    </rPh>
    <rPh sb="17" eb="18">
      <t>アタイ</t>
    </rPh>
    <rPh sb="19" eb="21">
      <t>ヒョウジ</t>
    </rPh>
    <phoneticPr fontId="1"/>
  </si>
  <si>
    <t>英会話が80点以上またはパソコンが80点以上の場合は「合格」、そうでない場合は「不合格」と表示します。</t>
    <rPh sb="0" eb="3">
      <t>エイカイワ</t>
    </rPh>
    <rPh sb="6" eb="9">
      <t>テンイジョウ</t>
    </rPh>
    <rPh sb="19" eb="22">
      <t>テンイジョウ</t>
    </rPh>
    <rPh sb="23" eb="25">
      <t>バアイ</t>
    </rPh>
    <rPh sb="27" eb="29">
      <t>ゴウカク</t>
    </rPh>
    <rPh sb="36" eb="38">
      <t>バアイ</t>
    </rPh>
    <rPh sb="40" eb="43">
      <t>フゴウカク</t>
    </rPh>
    <rPh sb="45" eb="47">
      <t>ヒョウジ</t>
    </rPh>
    <phoneticPr fontId="1"/>
  </si>
  <si>
    <t>再受講</t>
    <rPh sb="0" eb="3">
      <t>サイジュコウ</t>
    </rPh>
    <phoneticPr fontId="1"/>
  </si>
  <si>
    <t>英会話とパソコンのいずれかの点数が65点以下の場合は再受講、そうでない場合はなにも表示しません。</t>
    <rPh sb="0" eb="3">
      <t>エイカイワ</t>
    </rPh>
    <rPh sb="14" eb="16">
      <t>テンスウ</t>
    </rPh>
    <rPh sb="19" eb="22">
      <t>テンイカ</t>
    </rPh>
    <rPh sb="23" eb="25">
      <t>バアイ</t>
    </rPh>
    <rPh sb="26" eb="29">
      <t>サイジュコウ</t>
    </rPh>
    <rPh sb="35" eb="37">
      <t>バアイ</t>
    </rPh>
    <rPh sb="41" eb="43">
      <t>ヒョウジ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</si>
</sst>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0"/>
      <color theme="3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</borders>
  <cellStyleXfs count="2">
    <xf numFmtId="0" fontId="0" fillId="0" borderId="0">
      <alignment vertical="center"/>
    </xf>
    <xf numFmtId="0" fontId="2" fillId="3" borderId="3">
      <alignment horizontal="center"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176" fontId="0" fillId="0" borderId="2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0" xfId="0" applyBorder="1">
      <alignment vertical="center"/>
    </xf>
    <xf numFmtId="176" fontId="0" fillId="0" borderId="0" xfId="0" applyNumberFormat="1" applyBorder="1">
      <alignment vertical="center"/>
    </xf>
    <xf numFmtId="176" fontId="0" fillId="0" borderId="0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2" fillId="3" borderId="3" xfId="1">
      <alignment horizontal="center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3" borderId="3" xfId="1" applyAlignment="1">
      <alignment horizontal="center" vertical="center"/>
    </xf>
  </cellXfs>
  <cellStyles count="2">
    <cellStyle name="回答" xfId="1" xr:uid="{193E634F-27DA-4A94-8C6E-ED803D805744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149680</xdr:colOff>
      <xdr:row>3</xdr:row>
      <xdr:rowOff>13607</xdr:rowOff>
    </xdr:from>
    <xdr:to>
      <xdr:col>7</xdr:col>
      <xdr:colOff>555234</xdr:colOff>
      <xdr:row>11</xdr:row>
      <xdr:rowOff>0</xdr:rowOff>
    </xdr:to>
    <xdr:pic>
      <xdr:nvPicPr>
        <xdr:cNvPr id="47" name="図 46">
          <a:extLst>
            <a:ext uri="{FF2B5EF4-FFF2-40B4-BE49-F238E27FC236}">
              <a16:creationId xmlns:a16="http://schemas.microsoft.com/office/drawing/2014/main" id="{AAB5CAF4-7078-4E07-9EB9-200AF1A4E3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9680" y="727982"/>
          <a:ext cx="5491904" cy="189139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3</xdr:row>
      <xdr:rowOff>7089</xdr:rowOff>
    </xdr:from>
    <xdr:to>
      <xdr:col>7</xdr:col>
      <xdr:colOff>272776</xdr:colOff>
      <xdr:row>10</xdr:row>
      <xdr:rowOff>228600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B4AB2071-4F48-4BA0-A5C5-FBBC2BBF49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721464"/>
          <a:ext cx="5292451" cy="18883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214312</xdr:rowOff>
    </xdr:from>
    <xdr:to>
      <xdr:col>7</xdr:col>
      <xdr:colOff>219323</xdr:colOff>
      <xdr:row>10</xdr:row>
      <xdr:rowOff>214311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368EC4AD-E592-47C2-9174-5292A26C78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095375"/>
          <a:ext cx="5339011" cy="19049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6DC18-698D-45E5-A250-B1FEB271F219}">
  <dimension ref="A1:D37"/>
  <sheetViews>
    <sheetView zoomScaleNormal="100" workbookViewId="0">
      <selection activeCell="A14" sqref="A14"/>
    </sheetView>
  </sheetViews>
  <sheetFormatPr defaultRowHeight="18.75" x14ac:dyDescent="0.4"/>
  <cols>
    <col min="1" max="1" width="12.75" customWidth="1"/>
  </cols>
  <sheetData>
    <row r="1" spans="1:4" x14ac:dyDescent="0.4">
      <c r="A1" t="s">
        <v>13</v>
      </c>
    </row>
    <row r="2" spans="1:4" x14ac:dyDescent="0.4">
      <c r="A2" t="s">
        <v>14</v>
      </c>
    </row>
    <row r="13" spans="1:4" ht="19.5" thickBot="1" x14ac:dyDescent="0.45">
      <c r="A13" s="12" t="s">
        <v>21</v>
      </c>
      <c r="B13" s="12"/>
      <c r="C13" s="12"/>
      <c r="D13" s="12"/>
    </row>
    <row r="14" spans="1:4" ht="19.5" thickTop="1" x14ac:dyDescent="0.4">
      <c r="A14" t="s">
        <v>25</v>
      </c>
    </row>
    <row r="15" spans="1:4" x14ac:dyDescent="0.4">
      <c r="A15" t="s">
        <v>0</v>
      </c>
      <c r="D15" s="1"/>
    </row>
    <row r="16" spans="1:4" x14ac:dyDescent="0.4">
      <c r="A16" s="2" t="s">
        <v>1</v>
      </c>
      <c r="B16" s="2" t="s">
        <v>2</v>
      </c>
      <c r="C16" s="2" t="s">
        <v>3</v>
      </c>
      <c r="D16" s="2" t="s">
        <v>4</v>
      </c>
    </row>
    <row r="17" spans="1:4" x14ac:dyDescent="0.4">
      <c r="A17" s="3" t="s">
        <v>5</v>
      </c>
      <c r="B17" s="4">
        <v>85</v>
      </c>
      <c r="C17" s="4">
        <v>83</v>
      </c>
      <c r="D17" s="5"/>
    </row>
    <row r="18" spans="1:4" x14ac:dyDescent="0.4">
      <c r="A18" s="6" t="s">
        <v>6</v>
      </c>
      <c r="B18" s="7">
        <v>62</v>
      </c>
      <c r="C18" s="7">
        <v>88</v>
      </c>
      <c r="D18" s="5"/>
    </row>
    <row r="19" spans="1:4" x14ac:dyDescent="0.4">
      <c r="A19" s="6" t="s">
        <v>7</v>
      </c>
      <c r="B19" s="7">
        <v>80</v>
      </c>
      <c r="C19" s="7">
        <v>81</v>
      </c>
      <c r="D19" s="5"/>
    </row>
    <row r="20" spans="1:4" x14ac:dyDescent="0.4">
      <c r="A20" s="6" t="s">
        <v>8</v>
      </c>
      <c r="B20" s="7">
        <v>73</v>
      </c>
      <c r="C20" s="7">
        <v>58</v>
      </c>
      <c r="D20" s="5"/>
    </row>
    <row r="21" spans="1:4" x14ac:dyDescent="0.4">
      <c r="A21" s="6" t="s">
        <v>9</v>
      </c>
      <c r="B21" s="7">
        <v>82</v>
      </c>
      <c r="C21" s="7">
        <v>80</v>
      </c>
      <c r="D21" s="5"/>
    </row>
    <row r="22" spans="1:4" x14ac:dyDescent="0.4">
      <c r="A22" s="6" t="s">
        <v>10</v>
      </c>
      <c r="B22" s="7">
        <v>79</v>
      </c>
      <c r="C22" s="7">
        <v>95</v>
      </c>
      <c r="D22" s="5"/>
    </row>
    <row r="23" spans="1:4" x14ac:dyDescent="0.4">
      <c r="A23" s="6" t="s">
        <v>11</v>
      </c>
      <c r="B23" s="7">
        <v>65</v>
      </c>
      <c r="C23" s="7">
        <v>70</v>
      </c>
      <c r="D23" s="5"/>
    </row>
    <row r="24" spans="1:4" x14ac:dyDescent="0.4">
      <c r="A24" s="6" t="s">
        <v>12</v>
      </c>
      <c r="B24" s="7">
        <v>85</v>
      </c>
      <c r="C24" s="7">
        <v>80</v>
      </c>
      <c r="D24" s="5"/>
    </row>
    <row r="25" spans="1:4" x14ac:dyDescent="0.4">
      <c r="A25" s="8"/>
      <c r="B25" s="9"/>
      <c r="C25" s="9"/>
      <c r="D25" s="10"/>
    </row>
    <row r="26" spans="1:4" ht="19.5" thickBot="1" x14ac:dyDescent="0.45">
      <c r="A26" s="12" t="s">
        <v>15</v>
      </c>
      <c r="B26" s="12"/>
      <c r="C26" s="12"/>
      <c r="D26" s="12"/>
    </row>
    <row r="27" spans="1:4" ht="19.5" thickTop="1" x14ac:dyDescent="0.4"/>
    <row r="28" spans="1:4" x14ac:dyDescent="0.4">
      <c r="A28" t="s">
        <v>0</v>
      </c>
      <c r="D28" s="1"/>
    </row>
    <row r="29" spans="1:4" x14ac:dyDescent="0.4">
      <c r="A29" s="2" t="s">
        <v>1</v>
      </c>
      <c r="B29" s="2" t="s">
        <v>2</v>
      </c>
      <c r="C29" s="2" t="s">
        <v>3</v>
      </c>
      <c r="D29" s="2" t="s">
        <v>4</v>
      </c>
    </row>
    <row r="30" spans="1:4" x14ac:dyDescent="0.4">
      <c r="A30" s="3" t="s">
        <v>5</v>
      </c>
      <c r="B30" s="4">
        <v>85</v>
      </c>
      <c r="C30" s="4">
        <v>83</v>
      </c>
      <c r="D30" s="5" t="b">
        <f>AND(B30&gt;=80,C30&gt;=80)</f>
        <v>1</v>
      </c>
    </row>
    <row r="31" spans="1:4" x14ac:dyDescent="0.4">
      <c r="A31" s="6" t="s">
        <v>6</v>
      </c>
      <c r="B31" s="7">
        <v>62</v>
      </c>
      <c r="C31" s="7">
        <v>88</v>
      </c>
      <c r="D31" s="5" t="b">
        <f t="shared" ref="D31:D37" si="0">AND(B31&gt;=80,C31&gt;=80)</f>
        <v>0</v>
      </c>
    </row>
    <row r="32" spans="1:4" x14ac:dyDescent="0.4">
      <c r="A32" s="6" t="s">
        <v>7</v>
      </c>
      <c r="B32" s="7">
        <v>80</v>
      </c>
      <c r="C32" s="7">
        <v>81</v>
      </c>
      <c r="D32" s="5" t="b">
        <f t="shared" si="0"/>
        <v>1</v>
      </c>
    </row>
    <row r="33" spans="1:4" x14ac:dyDescent="0.4">
      <c r="A33" s="6" t="s">
        <v>8</v>
      </c>
      <c r="B33" s="7">
        <v>73</v>
      </c>
      <c r="C33" s="7">
        <v>58</v>
      </c>
      <c r="D33" s="5" t="b">
        <f t="shared" si="0"/>
        <v>0</v>
      </c>
    </row>
    <row r="34" spans="1:4" x14ac:dyDescent="0.4">
      <c r="A34" s="6" t="s">
        <v>9</v>
      </c>
      <c r="B34" s="7">
        <v>82</v>
      </c>
      <c r="C34" s="7">
        <v>80</v>
      </c>
      <c r="D34" s="5" t="b">
        <f t="shared" si="0"/>
        <v>1</v>
      </c>
    </row>
    <row r="35" spans="1:4" x14ac:dyDescent="0.4">
      <c r="A35" s="6" t="s">
        <v>10</v>
      </c>
      <c r="B35" s="7">
        <v>79</v>
      </c>
      <c r="C35" s="7">
        <v>95</v>
      </c>
      <c r="D35" s="5" t="b">
        <f t="shared" si="0"/>
        <v>0</v>
      </c>
    </row>
    <row r="36" spans="1:4" x14ac:dyDescent="0.4">
      <c r="A36" s="6" t="s">
        <v>11</v>
      </c>
      <c r="B36" s="7">
        <v>65</v>
      </c>
      <c r="C36" s="7">
        <v>70</v>
      </c>
      <c r="D36" s="5" t="b">
        <f t="shared" si="0"/>
        <v>0</v>
      </c>
    </row>
    <row r="37" spans="1:4" x14ac:dyDescent="0.4">
      <c r="A37" s="6" t="s">
        <v>12</v>
      </c>
      <c r="B37" s="7">
        <v>85</v>
      </c>
      <c r="C37" s="7">
        <v>80</v>
      </c>
      <c r="D37" s="5" t="b">
        <f t="shared" si="0"/>
        <v>1</v>
      </c>
    </row>
  </sheetData>
  <mergeCells count="2">
    <mergeCell ref="A26:D26"/>
    <mergeCell ref="A13:D13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64663-CF71-4064-9CA2-62A838937FE8}">
  <dimension ref="A1:D37"/>
  <sheetViews>
    <sheetView topLeftCell="A7" zoomScaleNormal="100" workbookViewId="0">
      <selection activeCell="A15" sqref="A15"/>
    </sheetView>
  </sheetViews>
  <sheetFormatPr defaultRowHeight="18.75" x14ac:dyDescent="0.4"/>
  <cols>
    <col min="1" max="1" width="12.75" customWidth="1"/>
  </cols>
  <sheetData>
    <row r="1" spans="1:4" x14ac:dyDescent="0.4">
      <c r="A1" t="s">
        <v>17</v>
      </c>
    </row>
    <row r="2" spans="1:4" x14ac:dyDescent="0.4">
      <c r="A2" t="s">
        <v>18</v>
      </c>
    </row>
    <row r="13" spans="1:4" ht="19.5" thickBot="1" x14ac:dyDescent="0.45">
      <c r="A13" s="12" t="s">
        <v>21</v>
      </c>
      <c r="B13" s="12"/>
      <c r="C13" s="12"/>
      <c r="D13" s="12"/>
    </row>
    <row r="14" spans="1:4" ht="19.5" thickTop="1" x14ac:dyDescent="0.4">
      <c r="A14" t="s">
        <v>27</v>
      </c>
    </row>
    <row r="15" spans="1:4" x14ac:dyDescent="0.4">
      <c r="A15" t="s">
        <v>0</v>
      </c>
      <c r="D15" s="1"/>
    </row>
    <row r="16" spans="1:4" x14ac:dyDescent="0.4">
      <c r="A16" s="2" t="s">
        <v>1</v>
      </c>
      <c r="B16" s="2" t="s">
        <v>2</v>
      </c>
      <c r="C16" s="2" t="s">
        <v>3</v>
      </c>
      <c r="D16" s="2" t="s">
        <v>16</v>
      </c>
    </row>
    <row r="17" spans="1:4" x14ac:dyDescent="0.4">
      <c r="A17" s="3" t="s">
        <v>5</v>
      </c>
      <c r="B17" s="4">
        <v>85</v>
      </c>
      <c r="C17" s="4">
        <v>83</v>
      </c>
      <c r="D17" s="5"/>
    </row>
    <row r="18" spans="1:4" x14ac:dyDescent="0.4">
      <c r="A18" s="6" t="s">
        <v>6</v>
      </c>
      <c r="B18" s="7">
        <v>62</v>
      </c>
      <c r="C18" s="7">
        <v>88</v>
      </c>
      <c r="D18" s="5"/>
    </row>
    <row r="19" spans="1:4" x14ac:dyDescent="0.4">
      <c r="A19" s="6" t="s">
        <v>7</v>
      </c>
      <c r="B19" s="7">
        <v>80</v>
      </c>
      <c r="C19" s="7">
        <v>81</v>
      </c>
      <c r="D19" s="5"/>
    </row>
    <row r="20" spans="1:4" x14ac:dyDescent="0.4">
      <c r="A20" s="6" t="s">
        <v>8</v>
      </c>
      <c r="B20" s="7">
        <v>73</v>
      </c>
      <c r="C20" s="7">
        <v>58</v>
      </c>
      <c r="D20" s="5"/>
    </row>
    <row r="21" spans="1:4" x14ac:dyDescent="0.4">
      <c r="A21" s="6" t="s">
        <v>9</v>
      </c>
      <c r="B21" s="7">
        <v>82</v>
      </c>
      <c r="C21" s="7">
        <v>80</v>
      </c>
      <c r="D21" s="5"/>
    </row>
    <row r="22" spans="1:4" x14ac:dyDescent="0.4">
      <c r="A22" s="6" t="s">
        <v>10</v>
      </c>
      <c r="B22" s="7">
        <v>79</v>
      </c>
      <c r="C22" s="7">
        <v>95</v>
      </c>
      <c r="D22" s="5"/>
    </row>
    <row r="23" spans="1:4" x14ac:dyDescent="0.4">
      <c r="A23" s="6" t="s">
        <v>11</v>
      </c>
      <c r="B23" s="7">
        <v>65</v>
      </c>
      <c r="C23" s="7">
        <v>70</v>
      </c>
      <c r="D23" s="5"/>
    </row>
    <row r="24" spans="1:4" x14ac:dyDescent="0.4">
      <c r="A24" s="6" t="s">
        <v>12</v>
      </c>
      <c r="B24" s="7">
        <v>85</v>
      </c>
      <c r="C24" s="7">
        <v>80</v>
      </c>
      <c r="D24" s="5"/>
    </row>
    <row r="25" spans="1:4" x14ac:dyDescent="0.4">
      <c r="A25" s="8"/>
      <c r="B25" s="9"/>
      <c r="C25" s="9"/>
      <c r="D25" s="10"/>
    </row>
    <row r="26" spans="1:4" ht="19.5" thickBot="1" x14ac:dyDescent="0.45">
      <c r="A26" s="12" t="s">
        <v>15</v>
      </c>
      <c r="B26" s="12"/>
      <c r="C26" s="12"/>
      <c r="D26" s="12"/>
    </row>
    <row r="27" spans="1:4" ht="19.5" thickTop="1" x14ac:dyDescent="0.4"/>
    <row r="28" spans="1:4" x14ac:dyDescent="0.4">
      <c r="A28" t="s">
        <v>0</v>
      </c>
      <c r="D28" s="1"/>
    </row>
    <row r="29" spans="1:4" x14ac:dyDescent="0.4">
      <c r="A29" s="2" t="s">
        <v>1</v>
      </c>
      <c r="B29" s="2" t="s">
        <v>2</v>
      </c>
      <c r="C29" s="2" t="s">
        <v>3</v>
      </c>
      <c r="D29" s="2" t="s">
        <v>16</v>
      </c>
    </row>
    <row r="30" spans="1:4" x14ac:dyDescent="0.4">
      <c r="A30" s="3" t="s">
        <v>5</v>
      </c>
      <c r="B30" s="4">
        <v>85</v>
      </c>
      <c r="C30" s="4">
        <v>83</v>
      </c>
      <c r="D30" s="5" t="b">
        <f>OR(B30&gt;=80,C30&gt;=80)</f>
        <v>1</v>
      </c>
    </row>
    <row r="31" spans="1:4" x14ac:dyDescent="0.4">
      <c r="A31" s="6" t="s">
        <v>6</v>
      </c>
      <c r="B31" s="7">
        <v>62</v>
      </c>
      <c r="C31" s="7">
        <v>88</v>
      </c>
      <c r="D31" s="5" t="b">
        <f t="shared" ref="D31:D37" si="0">OR(B31&gt;=80,C31&gt;=80)</f>
        <v>1</v>
      </c>
    </row>
    <row r="32" spans="1:4" x14ac:dyDescent="0.4">
      <c r="A32" s="6" t="s">
        <v>7</v>
      </c>
      <c r="B32" s="7">
        <v>80</v>
      </c>
      <c r="C32" s="7">
        <v>81</v>
      </c>
      <c r="D32" s="5" t="b">
        <f t="shared" si="0"/>
        <v>1</v>
      </c>
    </row>
    <row r="33" spans="1:4" x14ac:dyDescent="0.4">
      <c r="A33" s="6" t="s">
        <v>8</v>
      </c>
      <c r="B33" s="7">
        <v>73</v>
      </c>
      <c r="C33" s="7">
        <v>58</v>
      </c>
      <c r="D33" s="5" t="b">
        <f t="shared" si="0"/>
        <v>0</v>
      </c>
    </row>
    <row r="34" spans="1:4" x14ac:dyDescent="0.4">
      <c r="A34" s="6" t="s">
        <v>9</v>
      </c>
      <c r="B34" s="7">
        <v>82</v>
      </c>
      <c r="C34" s="7">
        <v>80</v>
      </c>
      <c r="D34" s="5" t="b">
        <f t="shared" si="0"/>
        <v>1</v>
      </c>
    </row>
    <row r="35" spans="1:4" x14ac:dyDescent="0.4">
      <c r="A35" s="6" t="s">
        <v>10</v>
      </c>
      <c r="B35" s="7">
        <v>79</v>
      </c>
      <c r="C35" s="7">
        <v>95</v>
      </c>
      <c r="D35" s="5" t="b">
        <f t="shared" si="0"/>
        <v>1</v>
      </c>
    </row>
    <row r="36" spans="1:4" x14ac:dyDescent="0.4">
      <c r="A36" s="6" t="s">
        <v>11</v>
      </c>
      <c r="B36" s="7">
        <v>65</v>
      </c>
      <c r="C36" s="7">
        <v>70</v>
      </c>
      <c r="D36" s="5" t="b">
        <f t="shared" si="0"/>
        <v>0</v>
      </c>
    </row>
    <row r="37" spans="1:4" x14ac:dyDescent="0.4">
      <c r="A37" s="6" t="s">
        <v>12</v>
      </c>
      <c r="B37" s="7">
        <v>85</v>
      </c>
      <c r="C37" s="7">
        <v>80</v>
      </c>
      <c r="D37" s="5" t="b">
        <f t="shared" si="0"/>
        <v>1</v>
      </c>
    </row>
  </sheetData>
  <mergeCells count="2">
    <mergeCell ref="A26:D26"/>
    <mergeCell ref="A13:D13"/>
  </mergeCells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D9A0C-18A2-4E5A-A782-26B800F91EEB}">
  <dimension ref="A1:I37"/>
  <sheetViews>
    <sheetView zoomScale="80" zoomScaleNormal="80" workbookViewId="0">
      <selection activeCell="A2" sqref="A2:I2"/>
    </sheetView>
  </sheetViews>
  <sheetFormatPr defaultRowHeight="18.75" x14ac:dyDescent="0.4"/>
  <cols>
    <col min="1" max="1" width="12.75" customWidth="1"/>
  </cols>
  <sheetData>
    <row r="1" spans="1:9" x14ac:dyDescent="0.4">
      <c r="A1" t="s">
        <v>19</v>
      </c>
    </row>
    <row r="2" spans="1:9" ht="51" customHeight="1" x14ac:dyDescent="0.4">
      <c r="A2" s="13" t="s">
        <v>28</v>
      </c>
      <c r="B2" s="14"/>
      <c r="C2" s="14"/>
      <c r="D2" s="14"/>
      <c r="E2" s="14"/>
      <c r="F2" s="14"/>
      <c r="G2" s="14"/>
      <c r="H2" s="14"/>
      <c r="I2" s="14"/>
    </row>
    <row r="13" spans="1:9" ht="19.5" thickBot="1" x14ac:dyDescent="0.45">
      <c r="A13" s="15" t="s">
        <v>21</v>
      </c>
      <c r="B13" s="15"/>
      <c r="C13" s="15"/>
      <c r="D13" s="15"/>
    </row>
    <row r="14" spans="1:9" ht="19.5" thickTop="1" x14ac:dyDescent="0.4">
      <c r="A14" t="s">
        <v>26</v>
      </c>
    </row>
    <row r="15" spans="1:9" x14ac:dyDescent="0.4">
      <c r="A15" t="s">
        <v>0</v>
      </c>
      <c r="D15" s="1"/>
    </row>
    <row r="16" spans="1:9" x14ac:dyDescent="0.4">
      <c r="A16" s="2" t="s">
        <v>1</v>
      </c>
      <c r="B16" s="2" t="s">
        <v>2</v>
      </c>
      <c r="C16" s="2" t="s">
        <v>3</v>
      </c>
      <c r="D16" s="2" t="s">
        <v>20</v>
      </c>
    </row>
    <row r="17" spans="1:4" x14ac:dyDescent="0.4">
      <c r="A17" s="3" t="s">
        <v>5</v>
      </c>
      <c r="B17" s="4">
        <v>85</v>
      </c>
      <c r="C17" s="4">
        <v>83</v>
      </c>
      <c r="D17" s="5"/>
    </row>
    <row r="18" spans="1:4" x14ac:dyDescent="0.4">
      <c r="A18" s="6" t="s">
        <v>6</v>
      </c>
      <c r="B18" s="7">
        <v>62</v>
      </c>
      <c r="C18" s="7">
        <v>88</v>
      </c>
      <c r="D18" s="5"/>
    </row>
    <row r="19" spans="1:4" x14ac:dyDescent="0.4">
      <c r="A19" s="6" t="s">
        <v>7</v>
      </c>
      <c r="B19" s="7">
        <v>80</v>
      </c>
      <c r="C19" s="7">
        <v>81</v>
      </c>
      <c r="D19" s="5"/>
    </row>
    <row r="20" spans="1:4" x14ac:dyDescent="0.4">
      <c r="A20" s="6" t="s">
        <v>8</v>
      </c>
      <c r="B20" s="7">
        <v>73</v>
      </c>
      <c r="C20" s="7">
        <v>58</v>
      </c>
      <c r="D20" s="5"/>
    </row>
    <row r="21" spans="1:4" x14ac:dyDescent="0.4">
      <c r="A21" s="6" t="s">
        <v>9</v>
      </c>
      <c r="B21" s="7">
        <v>82</v>
      </c>
      <c r="C21" s="7">
        <v>80</v>
      </c>
      <c r="D21" s="5"/>
    </row>
    <row r="22" spans="1:4" x14ac:dyDescent="0.4">
      <c r="A22" s="6" t="s">
        <v>10</v>
      </c>
      <c r="B22" s="7">
        <v>79</v>
      </c>
      <c r="C22" s="7">
        <v>95</v>
      </c>
      <c r="D22" s="5"/>
    </row>
    <row r="23" spans="1:4" x14ac:dyDescent="0.4">
      <c r="A23" s="6" t="s">
        <v>11</v>
      </c>
      <c r="B23" s="7">
        <v>65</v>
      </c>
      <c r="C23" s="7">
        <v>70</v>
      </c>
      <c r="D23" s="5"/>
    </row>
    <row r="24" spans="1:4" x14ac:dyDescent="0.4">
      <c r="A24" s="6" t="s">
        <v>12</v>
      </c>
      <c r="B24" s="7">
        <v>85</v>
      </c>
      <c r="C24" s="7">
        <v>80</v>
      </c>
      <c r="D24" s="5"/>
    </row>
    <row r="25" spans="1:4" x14ac:dyDescent="0.4">
      <c r="A25" s="8"/>
      <c r="B25" s="9"/>
      <c r="C25" s="9"/>
      <c r="D25" s="10"/>
    </row>
    <row r="26" spans="1:4" ht="19.5" thickBot="1" x14ac:dyDescent="0.45">
      <c r="A26" s="12" t="s">
        <v>15</v>
      </c>
      <c r="B26" s="12"/>
      <c r="C26" s="12"/>
      <c r="D26" s="12"/>
    </row>
    <row r="27" spans="1:4" ht="19.5" thickTop="1" x14ac:dyDescent="0.4"/>
    <row r="28" spans="1:4" x14ac:dyDescent="0.4">
      <c r="A28" t="s">
        <v>0</v>
      </c>
      <c r="D28" s="1"/>
    </row>
    <row r="29" spans="1:4" x14ac:dyDescent="0.4">
      <c r="A29" s="2" t="s">
        <v>1</v>
      </c>
      <c r="B29" s="2" t="s">
        <v>2</v>
      </c>
      <c r="C29" s="2" t="s">
        <v>3</v>
      </c>
      <c r="D29" s="2" t="s">
        <v>20</v>
      </c>
    </row>
    <row r="30" spans="1:4" x14ac:dyDescent="0.4">
      <c r="A30" s="3" t="s">
        <v>5</v>
      </c>
      <c r="B30" s="4">
        <v>85</v>
      </c>
      <c r="C30" s="4">
        <v>83</v>
      </c>
      <c r="D30" s="5" t="b">
        <f>NOT(OR(B30&gt;=80,C30&gt;=80))</f>
        <v>0</v>
      </c>
    </row>
    <row r="31" spans="1:4" x14ac:dyDescent="0.4">
      <c r="A31" s="6" t="s">
        <v>6</v>
      </c>
      <c r="B31" s="7">
        <v>62</v>
      </c>
      <c r="C31" s="7">
        <v>88</v>
      </c>
      <c r="D31" s="5" t="b">
        <f t="shared" ref="D31:D37" si="0">NOT(OR(B31&gt;=80,C31&gt;=80))</f>
        <v>0</v>
      </c>
    </row>
    <row r="32" spans="1:4" x14ac:dyDescent="0.4">
      <c r="A32" s="6" t="s">
        <v>7</v>
      </c>
      <c r="B32" s="7">
        <v>80</v>
      </c>
      <c r="C32" s="7">
        <v>81</v>
      </c>
      <c r="D32" s="5" t="b">
        <f t="shared" si="0"/>
        <v>0</v>
      </c>
    </row>
    <row r="33" spans="1:4" x14ac:dyDescent="0.4">
      <c r="A33" s="6" t="s">
        <v>8</v>
      </c>
      <c r="B33" s="7">
        <v>73</v>
      </c>
      <c r="C33" s="7">
        <v>58</v>
      </c>
      <c r="D33" s="5" t="b">
        <f t="shared" si="0"/>
        <v>1</v>
      </c>
    </row>
    <row r="34" spans="1:4" x14ac:dyDescent="0.4">
      <c r="A34" s="6" t="s">
        <v>9</v>
      </c>
      <c r="B34" s="7">
        <v>82</v>
      </c>
      <c r="C34" s="7">
        <v>80</v>
      </c>
      <c r="D34" s="5" t="b">
        <f t="shared" si="0"/>
        <v>0</v>
      </c>
    </row>
    <row r="35" spans="1:4" x14ac:dyDescent="0.4">
      <c r="A35" s="6" t="s">
        <v>10</v>
      </c>
      <c r="B35" s="7">
        <v>79</v>
      </c>
      <c r="C35" s="7">
        <v>95</v>
      </c>
      <c r="D35" s="5" t="b">
        <f t="shared" si="0"/>
        <v>0</v>
      </c>
    </row>
    <row r="36" spans="1:4" x14ac:dyDescent="0.4">
      <c r="A36" s="6" t="s">
        <v>11</v>
      </c>
      <c r="B36" s="7">
        <v>65</v>
      </c>
      <c r="C36" s="7">
        <v>70</v>
      </c>
      <c r="D36" s="5" t="b">
        <f t="shared" si="0"/>
        <v>1</v>
      </c>
    </row>
    <row r="37" spans="1:4" x14ac:dyDescent="0.4">
      <c r="A37" s="6" t="s">
        <v>12</v>
      </c>
      <c r="B37" s="7">
        <v>85</v>
      </c>
      <c r="C37" s="7">
        <v>80</v>
      </c>
      <c r="D37" s="5" t="b">
        <f t="shared" si="0"/>
        <v>0</v>
      </c>
    </row>
  </sheetData>
  <mergeCells count="3">
    <mergeCell ref="A26:D26"/>
    <mergeCell ref="A2:I2"/>
    <mergeCell ref="A13:D13"/>
  </mergeCells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37E06C-85D4-4387-8A54-676489855163}">
  <dimension ref="A1:D28"/>
  <sheetViews>
    <sheetView topLeftCell="A13" zoomScaleNormal="100" workbookViewId="0">
      <selection activeCell="H17" sqref="H17"/>
    </sheetView>
  </sheetViews>
  <sheetFormatPr defaultRowHeight="18.75" x14ac:dyDescent="0.4"/>
  <cols>
    <col min="1" max="1" width="12.75" customWidth="1"/>
  </cols>
  <sheetData>
    <row r="1" spans="1:4" x14ac:dyDescent="0.4">
      <c r="A1" t="s">
        <v>13</v>
      </c>
    </row>
    <row r="2" spans="1:4" x14ac:dyDescent="0.4">
      <c r="A2" t="s">
        <v>24</v>
      </c>
    </row>
    <row r="4" spans="1:4" ht="19.5" thickBot="1" x14ac:dyDescent="0.45">
      <c r="A4" s="12" t="s">
        <v>21</v>
      </c>
      <c r="B4" s="12"/>
      <c r="C4" s="12"/>
      <c r="D4" s="12"/>
    </row>
    <row r="5" spans="1:4" ht="19.5" thickTop="1" x14ac:dyDescent="0.4">
      <c r="A5" t="s">
        <v>22</v>
      </c>
    </row>
    <row r="6" spans="1:4" x14ac:dyDescent="0.4">
      <c r="A6" t="s">
        <v>0</v>
      </c>
      <c r="D6" s="1"/>
    </row>
    <row r="7" spans="1:4" x14ac:dyDescent="0.4">
      <c r="A7" s="2" t="s">
        <v>1</v>
      </c>
      <c r="B7" s="2" t="s">
        <v>2</v>
      </c>
      <c r="C7" s="2" t="s">
        <v>3</v>
      </c>
      <c r="D7" s="2" t="s">
        <v>23</v>
      </c>
    </row>
    <row r="8" spans="1:4" x14ac:dyDescent="0.4">
      <c r="A8" s="3" t="s">
        <v>5</v>
      </c>
      <c r="B8" s="4">
        <v>85</v>
      </c>
      <c r="C8" s="4">
        <v>83</v>
      </c>
      <c r="D8" s="5"/>
    </row>
    <row r="9" spans="1:4" x14ac:dyDescent="0.4">
      <c r="A9" s="6" t="s">
        <v>6</v>
      </c>
      <c r="B9" s="7">
        <v>62</v>
      </c>
      <c r="C9" s="7">
        <v>88</v>
      </c>
      <c r="D9" s="5"/>
    </row>
    <row r="10" spans="1:4" x14ac:dyDescent="0.4">
      <c r="A10" s="6" t="s">
        <v>7</v>
      </c>
      <c r="B10" s="7">
        <v>80</v>
      </c>
      <c r="C10" s="7">
        <v>81</v>
      </c>
      <c r="D10" s="5"/>
    </row>
    <row r="11" spans="1:4" x14ac:dyDescent="0.4">
      <c r="A11" s="6" t="s">
        <v>8</v>
      </c>
      <c r="B11" s="7">
        <v>73</v>
      </c>
      <c r="C11" s="7">
        <v>58</v>
      </c>
      <c r="D11" s="5"/>
    </row>
    <row r="12" spans="1:4" x14ac:dyDescent="0.4">
      <c r="A12" s="6" t="s">
        <v>9</v>
      </c>
      <c r="B12" s="7">
        <v>82</v>
      </c>
      <c r="C12" s="7">
        <v>80</v>
      </c>
      <c r="D12" s="5"/>
    </row>
    <row r="13" spans="1:4" x14ac:dyDescent="0.4">
      <c r="A13" s="6" t="s">
        <v>10</v>
      </c>
      <c r="B13" s="7">
        <v>79</v>
      </c>
      <c r="C13" s="7">
        <v>95</v>
      </c>
      <c r="D13" s="5"/>
    </row>
    <row r="14" spans="1:4" x14ac:dyDescent="0.4">
      <c r="A14" s="6" t="s">
        <v>11</v>
      </c>
      <c r="B14" s="7">
        <v>65</v>
      </c>
      <c r="C14" s="7">
        <v>70</v>
      </c>
      <c r="D14" s="5"/>
    </row>
    <row r="15" spans="1:4" x14ac:dyDescent="0.4">
      <c r="A15" s="6" t="s">
        <v>12</v>
      </c>
      <c r="B15" s="7">
        <v>85</v>
      </c>
      <c r="C15" s="7">
        <v>80</v>
      </c>
      <c r="D15" s="5"/>
    </row>
    <row r="16" spans="1:4" x14ac:dyDescent="0.4">
      <c r="A16" s="8"/>
      <c r="B16" s="9"/>
      <c r="C16" s="9"/>
      <c r="D16" s="10"/>
    </row>
    <row r="17" spans="1:4" ht="19.5" thickBot="1" x14ac:dyDescent="0.45">
      <c r="A17" s="12" t="s">
        <v>15</v>
      </c>
      <c r="B17" s="12"/>
      <c r="C17" s="12"/>
      <c r="D17" s="12"/>
    </row>
    <row r="18" spans="1:4" ht="19.5" thickTop="1" x14ac:dyDescent="0.4"/>
    <row r="19" spans="1:4" x14ac:dyDescent="0.4">
      <c r="A19" t="s">
        <v>0</v>
      </c>
      <c r="D19" s="1"/>
    </row>
    <row r="20" spans="1:4" x14ac:dyDescent="0.4">
      <c r="A20" s="2" t="s">
        <v>1</v>
      </c>
      <c r="B20" s="2" t="s">
        <v>2</v>
      </c>
      <c r="C20" s="2" t="s">
        <v>3</v>
      </c>
      <c r="D20" s="2" t="s">
        <v>23</v>
      </c>
    </row>
    <row r="21" spans="1:4" x14ac:dyDescent="0.4">
      <c r="A21" s="3" t="s">
        <v>5</v>
      </c>
      <c r="B21" s="4">
        <v>85</v>
      </c>
      <c r="C21" s="4">
        <v>83</v>
      </c>
      <c r="D21" s="5" t="str">
        <f>IF(AND(B21&gt;=80,C21&gt;=80),"合格","不合格")</f>
        <v>合格</v>
      </c>
    </row>
    <row r="22" spans="1:4" x14ac:dyDescent="0.4">
      <c r="A22" s="6" t="s">
        <v>6</v>
      </c>
      <c r="B22" s="7">
        <v>62</v>
      </c>
      <c r="C22" s="7">
        <v>88</v>
      </c>
      <c r="D22" s="5" t="str">
        <f t="shared" ref="D22:D28" si="0">IF(AND(B22&gt;=80,C22&gt;=80),"合格","不合格")</f>
        <v>不合格</v>
      </c>
    </row>
    <row r="23" spans="1:4" x14ac:dyDescent="0.4">
      <c r="A23" s="6" t="s">
        <v>7</v>
      </c>
      <c r="B23" s="7">
        <v>80</v>
      </c>
      <c r="C23" s="7">
        <v>81</v>
      </c>
      <c r="D23" s="5" t="str">
        <f t="shared" si="0"/>
        <v>合格</v>
      </c>
    </row>
    <row r="24" spans="1:4" x14ac:dyDescent="0.4">
      <c r="A24" s="6" t="s">
        <v>8</v>
      </c>
      <c r="B24" s="7">
        <v>73</v>
      </c>
      <c r="C24" s="7">
        <v>58</v>
      </c>
      <c r="D24" s="5" t="str">
        <f t="shared" si="0"/>
        <v>不合格</v>
      </c>
    </row>
    <row r="25" spans="1:4" x14ac:dyDescent="0.4">
      <c r="A25" s="6" t="s">
        <v>9</v>
      </c>
      <c r="B25" s="7">
        <v>82</v>
      </c>
      <c r="C25" s="7">
        <v>80</v>
      </c>
      <c r="D25" s="5" t="str">
        <f t="shared" si="0"/>
        <v>合格</v>
      </c>
    </row>
    <row r="26" spans="1:4" x14ac:dyDescent="0.4">
      <c r="A26" s="6" t="s">
        <v>10</v>
      </c>
      <c r="B26" s="7">
        <v>79</v>
      </c>
      <c r="C26" s="7">
        <v>95</v>
      </c>
      <c r="D26" s="5" t="str">
        <f t="shared" si="0"/>
        <v>不合格</v>
      </c>
    </row>
    <row r="27" spans="1:4" x14ac:dyDescent="0.4">
      <c r="A27" s="6" t="s">
        <v>11</v>
      </c>
      <c r="B27" s="7">
        <v>65</v>
      </c>
      <c r="C27" s="7">
        <v>70</v>
      </c>
      <c r="D27" s="5" t="str">
        <f t="shared" si="0"/>
        <v>不合格</v>
      </c>
    </row>
    <row r="28" spans="1:4" x14ac:dyDescent="0.4">
      <c r="A28" s="6" t="s">
        <v>12</v>
      </c>
      <c r="B28" s="7">
        <v>85</v>
      </c>
      <c r="C28" s="7">
        <v>80</v>
      </c>
      <c r="D28" s="5" t="str">
        <f t="shared" si="0"/>
        <v>合格</v>
      </c>
    </row>
  </sheetData>
  <mergeCells count="2">
    <mergeCell ref="A4:D4"/>
    <mergeCell ref="A17:D17"/>
  </mergeCells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CC6C9-309D-45F2-9007-3EDE3D091CAE}">
  <dimension ref="A1:E29"/>
  <sheetViews>
    <sheetView tabSelected="1" topLeftCell="A10" zoomScaleNormal="100" workbookViewId="0">
      <selection activeCell="G26" sqref="G26"/>
    </sheetView>
  </sheetViews>
  <sheetFormatPr defaultRowHeight="18.75" x14ac:dyDescent="0.4"/>
  <cols>
    <col min="1" max="1" width="12.75" customWidth="1"/>
  </cols>
  <sheetData>
    <row r="1" spans="1:5" x14ac:dyDescent="0.4">
      <c r="A1" t="s">
        <v>17</v>
      </c>
    </row>
    <row r="2" spans="1:5" x14ac:dyDescent="0.4">
      <c r="A2" t="s">
        <v>29</v>
      </c>
    </row>
    <row r="4" spans="1:5" ht="19.5" thickBot="1" x14ac:dyDescent="0.45">
      <c r="A4" s="12" t="s">
        <v>21</v>
      </c>
      <c r="B4" s="12"/>
      <c r="C4" s="12"/>
      <c r="D4" s="12"/>
    </row>
    <row r="5" spans="1:5" ht="19.5" thickTop="1" x14ac:dyDescent="0.4">
      <c r="A5" t="s">
        <v>30</v>
      </c>
    </row>
    <row r="6" spans="1:5" x14ac:dyDescent="0.4">
      <c r="A6" t="s">
        <v>32</v>
      </c>
    </row>
    <row r="7" spans="1:5" x14ac:dyDescent="0.4">
      <c r="A7" t="s">
        <v>0</v>
      </c>
      <c r="D7" s="1"/>
    </row>
    <row r="8" spans="1:5" x14ac:dyDescent="0.4">
      <c r="A8" s="2" t="s">
        <v>1</v>
      </c>
      <c r="B8" s="2" t="s">
        <v>2</v>
      </c>
      <c r="C8" s="2" t="s">
        <v>3</v>
      </c>
      <c r="D8" s="2" t="s">
        <v>23</v>
      </c>
      <c r="E8" s="2" t="s">
        <v>31</v>
      </c>
    </row>
    <row r="9" spans="1:5" x14ac:dyDescent="0.4">
      <c r="A9" s="3" t="s">
        <v>5</v>
      </c>
      <c r="B9" s="4">
        <v>85</v>
      </c>
      <c r="C9" s="4">
        <v>83</v>
      </c>
      <c r="D9" s="11"/>
      <c r="E9" s="6"/>
    </row>
    <row r="10" spans="1:5" x14ac:dyDescent="0.4">
      <c r="A10" s="6" t="s">
        <v>6</v>
      </c>
      <c r="B10" s="7">
        <v>62</v>
      </c>
      <c r="C10" s="7">
        <v>88</v>
      </c>
      <c r="D10" s="11"/>
      <c r="E10" s="6"/>
    </row>
    <row r="11" spans="1:5" x14ac:dyDescent="0.4">
      <c r="A11" s="6" t="s">
        <v>7</v>
      </c>
      <c r="B11" s="7">
        <v>80</v>
      </c>
      <c r="C11" s="7">
        <v>81</v>
      </c>
      <c r="D11" s="11"/>
      <c r="E11" s="6"/>
    </row>
    <row r="12" spans="1:5" x14ac:dyDescent="0.4">
      <c r="A12" s="6" t="s">
        <v>8</v>
      </c>
      <c r="B12" s="7">
        <v>73</v>
      </c>
      <c r="C12" s="7">
        <v>58</v>
      </c>
      <c r="D12" s="11"/>
      <c r="E12" s="6"/>
    </row>
    <row r="13" spans="1:5" x14ac:dyDescent="0.4">
      <c r="A13" s="6" t="s">
        <v>9</v>
      </c>
      <c r="B13" s="7">
        <v>82</v>
      </c>
      <c r="C13" s="7">
        <v>80</v>
      </c>
      <c r="D13" s="11"/>
      <c r="E13" s="6"/>
    </row>
    <row r="14" spans="1:5" x14ac:dyDescent="0.4">
      <c r="A14" s="6" t="s">
        <v>10</v>
      </c>
      <c r="B14" s="7">
        <v>79</v>
      </c>
      <c r="C14" s="7">
        <v>95</v>
      </c>
      <c r="D14" s="11"/>
      <c r="E14" s="6"/>
    </row>
    <row r="15" spans="1:5" x14ac:dyDescent="0.4">
      <c r="A15" s="6" t="s">
        <v>11</v>
      </c>
      <c r="B15" s="7">
        <v>65</v>
      </c>
      <c r="C15" s="7">
        <v>70</v>
      </c>
      <c r="D15" s="11"/>
      <c r="E15" s="6"/>
    </row>
    <row r="16" spans="1:5" x14ac:dyDescent="0.4">
      <c r="A16" s="6" t="s">
        <v>12</v>
      </c>
      <c r="B16" s="7">
        <v>85</v>
      </c>
      <c r="C16" s="7">
        <v>80</v>
      </c>
      <c r="D16" s="11"/>
      <c r="E16" s="6"/>
    </row>
    <row r="17" spans="1:5" x14ac:dyDescent="0.4">
      <c r="A17" s="8"/>
      <c r="B17" s="9"/>
      <c r="C17" s="9"/>
      <c r="D17" s="10"/>
    </row>
    <row r="18" spans="1:5" ht="19.5" thickBot="1" x14ac:dyDescent="0.45">
      <c r="A18" s="12" t="s">
        <v>15</v>
      </c>
      <c r="B18" s="12"/>
      <c r="C18" s="12"/>
      <c r="D18" s="12"/>
    </row>
    <row r="19" spans="1:5" ht="19.5" thickTop="1" x14ac:dyDescent="0.4"/>
    <row r="20" spans="1:5" x14ac:dyDescent="0.4">
      <c r="A20" t="s">
        <v>0</v>
      </c>
      <c r="D20" s="1"/>
    </row>
    <row r="21" spans="1:5" x14ac:dyDescent="0.4">
      <c r="A21" s="2" t="s">
        <v>1</v>
      </c>
      <c r="B21" s="2" t="s">
        <v>2</v>
      </c>
      <c r="C21" s="2" t="s">
        <v>3</v>
      </c>
      <c r="D21" s="2" t="s">
        <v>23</v>
      </c>
      <c r="E21" s="2" t="s">
        <v>31</v>
      </c>
    </row>
    <row r="22" spans="1:5" x14ac:dyDescent="0.4">
      <c r="A22" s="3" t="s">
        <v>5</v>
      </c>
      <c r="B22" s="4">
        <v>85</v>
      </c>
      <c r="C22" s="4">
        <v>83</v>
      </c>
      <c r="D22" s="11" t="str">
        <f>IF(OR(B22&gt;=80,C22&gt;=80),"合格","不合格")</f>
        <v>合格</v>
      </c>
      <c r="E22" s="6" t="str">
        <f t="shared" ref="E22:E25" si="0">IF(OR(B22&lt;=65,C22&lt;=65),"再受講","")</f>
        <v/>
      </c>
    </row>
    <row r="23" spans="1:5" x14ac:dyDescent="0.4">
      <c r="A23" s="6" t="s">
        <v>6</v>
      </c>
      <c r="B23" s="7">
        <v>62</v>
      </c>
      <c r="C23" s="7">
        <v>88</v>
      </c>
      <c r="D23" s="11" t="str">
        <f t="shared" ref="D23:D29" si="1">IF(OR(B23&gt;=80,C23&gt;=80),"合格","不合格")</f>
        <v>合格</v>
      </c>
      <c r="E23" s="6" t="str">
        <f t="shared" si="0"/>
        <v>再受講</v>
      </c>
    </row>
    <row r="24" spans="1:5" x14ac:dyDescent="0.4">
      <c r="A24" s="6" t="s">
        <v>7</v>
      </c>
      <c r="B24" s="7">
        <v>80</v>
      </c>
      <c r="C24" s="7">
        <v>81</v>
      </c>
      <c r="D24" s="11" t="str">
        <f t="shared" si="1"/>
        <v>合格</v>
      </c>
      <c r="E24" s="6" t="str">
        <f t="shared" si="0"/>
        <v/>
      </c>
    </row>
    <row r="25" spans="1:5" x14ac:dyDescent="0.4">
      <c r="A25" s="6" t="s">
        <v>8</v>
      </c>
      <c r="B25" s="7">
        <v>73</v>
      </c>
      <c r="C25" s="7">
        <v>58</v>
      </c>
      <c r="D25" s="11" t="str">
        <f t="shared" si="1"/>
        <v>不合格</v>
      </c>
      <c r="E25" s="6" t="str">
        <f t="shared" si="0"/>
        <v>再受講</v>
      </c>
    </row>
    <row r="26" spans="1:5" x14ac:dyDescent="0.4">
      <c r="A26" s="6" t="s">
        <v>9</v>
      </c>
      <c r="B26" s="7">
        <v>82</v>
      </c>
      <c r="C26" s="7">
        <v>80</v>
      </c>
      <c r="D26" s="11" t="str">
        <f t="shared" si="1"/>
        <v>合格</v>
      </c>
      <c r="E26" s="6" t="str">
        <f>IF(OR(B26&lt;=65,C26&lt;=65),"再受講","")</f>
        <v/>
      </c>
    </row>
    <row r="27" spans="1:5" x14ac:dyDescent="0.4">
      <c r="A27" s="6" t="s">
        <v>10</v>
      </c>
      <c r="B27" s="7">
        <v>79</v>
      </c>
      <c r="C27" s="7">
        <v>95</v>
      </c>
      <c r="D27" s="11" t="str">
        <f t="shared" si="1"/>
        <v>合格</v>
      </c>
      <c r="E27" s="6" t="str">
        <f t="shared" ref="E27:E29" si="2">IF(OR(B27&lt;=65,C27&lt;=65),"再受講","")</f>
        <v/>
      </c>
    </row>
    <row r="28" spans="1:5" x14ac:dyDescent="0.4">
      <c r="A28" s="6" t="s">
        <v>11</v>
      </c>
      <c r="B28" s="7">
        <v>65</v>
      </c>
      <c r="C28" s="7">
        <v>70</v>
      </c>
      <c r="D28" s="11" t="str">
        <f t="shared" si="1"/>
        <v>不合格</v>
      </c>
      <c r="E28" s="6" t="str">
        <f t="shared" si="2"/>
        <v>再受講</v>
      </c>
    </row>
    <row r="29" spans="1:5" x14ac:dyDescent="0.4">
      <c r="A29" s="6" t="s">
        <v>12</v>
      </c>
      <c r="B29" s="7">
        <v>85</v>
      </c>
      <c r="C29" s="7">
        <v>80</v>
      </c>
      <c r="D29" s="11" t="str">
        <f t="shared" si="1"/>
        <v>合格</v>
      </c>
      <c r="E29" s="6" t="str">
        <f t="shared" si="2"/>
        <v/>
      </c>
    </row>
  </sheetData>
  <mergeCells count="2">
    <mergeCell ref="A4:D4"/>
    <mergeCell ref="A18:D18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AND</vt:lpstr>
      <vt:lpstr>OR</vt:lpstr>
      <vt:lpstr>NOT</vt:lpstr>
      <vt:lpstr>IFとAND</vt:lpstr>
      <vt:lpstr>IFとOR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清水　智子</dc:creator>
  <cp:lastModifiedBy>清水 智子</cp:lastModifiedBy>
  <dcterms:created xsi:type="dcterms:W3CDTF">2020-10-02T23:45:46Z</dcterms:created>
  <dcterms:modified xsi:type="dcterms:W3CDTF">2020-10-03T05:21:37Z</dcterms:modified>
</cp:coreProperties>
</file>